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Celkový souhrn" sheetId="1" r:id="rId1"/>
    <sheet name="Anesteziologie a int.medicína" sheetId="2" r:id="rId2"/>
    <sheet name="Dětské lékařství" sheetId="3" r:id="rId3"/>
    <sheet name="Gynekologie a porodnictví" sheetId="4" r:id="rId4"/>
    <sheet name="Chirurgie" sheetId="5" r:id="rId5"/>
    <sheet name="Neurologie" sheetId="6" r:id="rId6"/>
    <sheet name="Prakt.lékař. pro děti a dorost" sheetId="7" r:id="rId7"/>
    <sheet name="Psychiatrie" sheetId="8" r:id="rId8"/>
    <sheet name="Radiologie a zobraz.metody" sheetId="9" r:id="rId9"/>
    <sheet name="Rehab. a fyzikální medicína" sheetId="10" r:id="rId10"/>
    <sheet name="Vnitřní lékařství" sheetId="11" r:id="rId11"/>
    <sheet name="Všeobecné praktické lékařství" sheetId="12" r:id="rId12"/>
    <sheet name="List1" sheetId="13" r:id="rId13"/>
  </sheets>
  <definedNames/>
  <calcPr fullCalcOnLoad="1"/>
</workbook>
</file>

<file path=xl/sharedStrings.xml><?xml version="1.0" encoding="utf-8"?>
<sst xmlns="http://schemas.openxmlformats.org/spreadsheetml/2006/main" count="201" uniqueCount="99">
  <si>
    <t>VYŘAZENO - Lékařské obory - Celkový souhrn</t>
  </si>
  <si>
    <t>Název programu</t>
  </si>
  <si>
    <t>Počet stanovených RM na rok 2017</t>
  </si>
  <si>
    <t>Počet vyloučených žádostí (RM)</t>
  </si>
  <si>
    <t>Anesteziologie a intenzivní medicína</t>
  </si>
  <si>
    <t>Dětské lékařství</t>
  </si>
  <si>
    <t>Gynekologie a porodnictví</t>
  </si>
  <si>
    <t>Chirurgie</t>
  </si>
  <si>
    <t>Neurologie</t>
  </si>
  <si>
    <t>Praktické lékařství pro děti a dorost</t>
  </si>
  <si>
    <t>Psychiatrie</t>
  </si>
  <si>
    <t>Radiologie a zobrazovací metody</t>
  </si>
  <si>
    <t>Rehabilitační a fyzikální medicína</t>
  </si>
  <si>
    <t>Vnitřní lékařství</t>
  </si>
  <si>
    <t>Všeobecné praktické lékařství</t>
  </si>
  <si>
    <t>Celkem</t>
  </si>
  <si>
    <t>VYŘAZENO - Anesteziologie a intenzivní medicína</t>
  </si>
  <si>
    <t>Název zdravotnického zařízení</t>
  </si>
  <si>
    <t>Jednací číslo</t>
  </si>
  <si>
    <t>Počet požadovaných míst</t>
  </si>
  <si>
    <t>Poznámka</t>
  </si>
  <si>
    <t>Oblastní nemocnice Kladno, a.s.</t>
  </si>
  <si>
    <t>1730236</t>
  </si>
  <si>
    <t/>
  </si>
  <si>
    <t>VYŘAZENO - Dětské lékařství</t>
  </si>
  <si>
    <t>1730235</t>
  </si>
  <si>
    <t>Oblastní nemocnice Trutnov a.s.</t>
  </si>
  <si>
    <t>1730296</t>
  </si>
  <si>
    <t>Překročen předběžný finanční plán</t>
  </si>
  <si>
    <t>VYŘAZENO - Gynekologie a porodnictví</t>
  </si>
  <si>
    <t>1730237</t>
  </si>
  <si>
    <t>VYŘAZENO - Chirurgie</t>
  </si>
  <si>
    <t>Fakultní nemocnice Královské Vinohrady</t>
  </si>
  <si>
    <t>1730380</t>
  </si>
  <si>
    <t>Předložena neplatná akreditace</t>
  </si>
  <si>
    <t>1730299</t>
  </si>
  <si>
    <t>VYŘAZENO - Neurologie</t>
  </si>
  <si>
    <t>Fakultní nemocnice Brno</t>
  </si>
  <si>
    <t>1730401</t>
  </si>
  <si>
    <t>Nepředložena akreditace</t>
  </si>
  <si>
    <t>Fakultní nemocnice Hradec Králové</t>
  </si>
  <si>
    <t>1730249</t>
  </si>
  <si>
    <t>Masarykova městská nemocnice v Jilemnici, a.s.</t>
  </si>
  <si>
    <t>1730067</t>
  </si>
  <si>
    <t>Nemocnice Pelhřimov, příspěvková organizace</t>
  </si>
  <si>
    <t>1730387</t>
  </si>
  <si>
    <t>1730197</t>
  </si>
  <si>
    <t>VYŘAZENO - Praktické lékařství pro děti a dorost</t>
  </si>
  <si>
    <t>MUDr. Jana Jamborová PLDD, s.r.o.</t>
  </si>
  <si>
    <t>1730337</t>
  </si>
  <si>
    <t>MUDr. Zbyněk Mucha s.r.o.</t>
  </si>
  <si>
    <t>1730342</t>
  </si>
  <si>
    <t>Poulová Daria MUDr.</t>
  </si>
  <si>
    <t>1730349</t>
  </si>
  <si>
    <t>Přichystalová Martina MUDr.</t>
  </si>
  <si>
    <t>1730345</t>
  </si>
  <si>
    <t>VYŘAZENO - Psychiatrie</t>
  </si>
  <si>
    <t>Nemocnice Znojmo</t>
  </si>
  <si>
    <t>1730277</t>
  </si>
  <si>
    <t>CD prázdné</t>
  </si>
  <si>
    <t>VYŘAZENO - Radiologie a zobrazovací metody</t>
  </si>
  <si>
    <t>1730295</t>
  </si>
  <si>
    <t>VYŘAZENO - Rehabilitační a fyzikální medicína</t>
  </si>
  <si>
    <t>Karlovarská krajská nemocnice a.s.</t>
  </si>
  <si>
    <t>1730406</t>
  </si>
  <si>
    <t>Předložena akreditace na jiný obor</t>
  </si>
  <si>
    <t>Nemocnice Havlíčkův Brod, p.o.</t>
  </si>
  <si>
    <t>1730175</t>
  </si>
  <si>
    <t>1730267</t>
  </si>
  <si>
    <t>1730297</t>
  </si>
  <si>
    <t>VYŘAZENO - Vnitřní lékařství</t>
  </si>
  <si>
    <t>Oblastní nemocnice Mladá Boleslav, a.s.</t>
  </si>
  <si>
    <t>1730018</t>
  </si>
  <si>
    <t>1730298</t>
  </si>
  <si>
    <t>Vítkovická nemocnice a.s.</t>
  </si>
  <si>
    <t>1730373</t>
  </si>
  <si>
    <t>VYŘAZENO - Všeobecné praktické lékařství</t>
  </si>
  <si>
    <t>AESCULAP  AMBULANCE s.r.o.</t>
  </si>
  <si>
    <t>1730011</t>
  </si>
  <si>
    <t>K-med s.r.o.</t>
  </si>
  <si>
    <t>1730282</t>
  </si>
  <si>
    <t>CD nepředloženo</t>
  </si>
  <si>
    <t>Medica JM s.r.o.</t>
  </si>
  <si>
    <t>1730368</t>
  </si>
  <si>
    <t>Chybí smlouva o spolupráci s akreditovaným zařízením na teoretickou i praktickou část</t>
  </si>
  <si>
    <t>MEDIOZA s.r.o.</t>
  </si>
  <si>
    <t>1730182</t>
  </si>
  <si>
    <t>Předložena akreditace pouze na část  vzdělávacího programu, nepředloženy smlouvy o spolupráci na praktickou část</t>
  </si>
  <si>
    <t>MUDr. Mirko Kadlec s.r.o.</t>
  </si>
  <si>
    <t>1730161</t>
  </si>
  <si>
    <t>Nepředložena akreditace
Výpis z obchodního rejstříku starší 3 měsíců</t>
  </si>
  <si>
    <t>Nemocnice ve Frýdku - Místku p.o.</t>
  </si>
  <si>
    <t>1730215</t>
  </si>
  <si>
    <t>Štětinová Eva MUDr.</t>
  </si>
  <si>
    <t>1730070</t>
  </si>
  <si>
    <t>Předložena akreditace pouze na část vzdělávacího programu, nepředloženy smlouvy o spolupráci</t>
  </si>
  <si>
    <t>Informace o vlastnické a ovládací struktuře - chybí podpis</t>
  </si>
  <si>
    <t>Mediclinic, a.s.</t>
  </si>
  <si>
    <t>porušení bodu č. 5 odstavce 2 Metodiky (podání jedné souhrnné žádosti)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</si>
</sst>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4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7.421875" style="0" customWidth="1"/>
    <col min="2" max="2" width="20.421875" style="0" customWidth="1"/>
    <col min="3" max="3" width="36.421875" style="0" customWidth="1"/>
  </cols>
  <sheetData>
    <row r="1" spans="1:3" ht="49.5" customHeight="1">
      <c r="A1" s="5" t="s">
        <v>0</v>
      </c>
      <c r="B1" s="6"/>
      <c r="C1" s="7"/>
    </row>
    <row r="2" spans="1:3" ht="47.25">
      <c r="A2" s="2" t="s">
        <v>1</v>
      </c>
      <c r="B2" s="2" t="s">
        <v>2</v>
      </c>
      <c r="C2" s="2" t="s">
        <v>3</v>
      </c>
    </row>
    <row r="3" spans="1:3" ht="30">
      <c r="A3" s="3" t="s">
        <v>4</v>
      </c>
      <c r="B3" s="4">
        <v>40</v>
      </c>
      <c r="C3" s="4">
        <v>1</v>
      </c>
    </row>
    <row r="4" spans="1:3" ht="15">
      <c r="A4" s="3" t="s">
        <v>5</v>
      </c>
      <c r="B4" s="4">
        <v>40</v>
      </c>
      <c r="C4" s="4">
        <v>2</v>
      </c>
    </row>
    <row r="5" spans="1:3" ht="15">
      <c r="A5" s="3" t="s">
        <v>6</v>
      </c>
      <c r="B5" s="4">
        <v>30</v>
      </c>
      <c r="C5" s="4">
        <v>1</v>
      </c>
    </row>
    <row r="6" spans="1:3" ht="15">
      <c r="A6" s="3" t="s">
        <v>7</v>
      </c>
      <c r="B6" s="4">
        <v>45</v>
      </c>
      <c r="C6" s="4">
        <v>3</v>
      </c>
    </row>
    <row r="7" spans="1:3" ht="15">
      <c r="A7" s="3" t="s">
        <v>8</v>
      </c>
      <c r="B7" s="4">
        <v>25</v>
      </c>
      <c r="C7" s="4">
        <v>11</v>
      </c>
    </row>
    <row r="8" spans="1:3" ht="15">
      <c r="A8" s="3" t="s">
        <v>9</v>
      </c>
      <c r="B8" s="4">
        <v>25</v>
      </c>
      <c r="C8" s="4">
        <v>8</v>
      </c>
    </row>
    <row r="9" spans="1:3" ht="15">
      <c r="A9" s="3" t="s">
        <v>10</v>
      </c>
      <c r="B9" s="4">
        <v>10</v>
      </c>
      <c r="C9" s="4">
        <v>1</v>
      </c>
    </row>
    <row r="10" spans="1:3" ht="15">
      <c r="A10" s="3" t="s">
        <v>11</v>
      </c>
      <c r="B10" s="4">
        <v>25</v>
      </c>
      <c r="C10" s="4">
        <v>1</v>
      </c>
    </row>
    <row r="11" spans="1:3" ht="15">
      <c r="A11" s="3" t="s">
        <v>12</v>
      </c>
      <c r="B11" s="4">
        <v>10</v>
      </c>
      <c r="C11" s="4">
        <v>5</v>
      </c>
    </row>
    <row r="12" spans="1:3" ht="15">
      <c r="A12" s="3" t="s">
        <v>13</v>
      </c>
      <c r="B12" s="4">
        <v>50</v>
      </c>
      <c r="C12" s="4">
        <v>7</v>
      </c>
    </row>
    <row r="13" spans="1:3" ht="15">
      <c r="A13" s="3" t="s">
        <v>14</v>
      </c>
      <c r="B13" s="4">
        <v>100</v>
      </c>
      <c r="C13" s="4">
        <v>7</v>
      </c>
    </row>
    <row r="14" spans="1:3" ht="21.75" customHeight="1">
      <c r="A14" s="1" t="s">
        <v>15</v>
      </c>
      <c r="B14" s="2">
        <f>SUM(B3:B13)</f>
        <v>400</v>
      </c>
      <c r="C14" s="2">
        <f>SUM(C3:C13)</f>
        <v>47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7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5" t="s">
        <v>62</v>
      </c>
      <c r="B1" s="6"/>
      <c r="C1" s="6"/>
      <c r="D1" s="7"/>
    </row>
    <row r="2" spans="1:4" ht="47.25">
      <c r="A2" s="1" t="s">
        <v>17</v>
      </c>
      <c r="B2" s="2" t="s">
        <v>18</v>
      </c>
      <c r="C2" s="2" t="s">
        <v>19</v>
      </c>
      <c r="D2" s="2" t="s">
        <v>20</v>
      </c>
    </row>
    <row r="3" spans="1:4" ht="15">
      <c r="A3" s="3" t="s">
        <v>63</v>
      </c>
      <c r="B3" s="4" t="s">
        <v>64</v>
      </c>
      <c r="C3" s="4">
        <v>1</v>
      </c>
      <c r="D3" s="3" t="s">
        <v>65</v>
      </c>
    </row>
    <row r="4" spans="1:4" ht="15">
      <c r="A4" s="3" t="s">
        <v>66</v>
      </c>
      <c r="B4" s="4" t="s">
        <v>67</v>
      </c>
      <c r="C4" s="4">
        <v>1</v>
      </c>
      <c r="D4" s="3" t="s">
        <v>34</v>
      </c>
    </row>
    <row r="5" spans="1:4" ht="15">
      <c r="A5" s="3" t="s">
        <v>57</v>
      </c>
      <c r="B5" s="4" t="s">
        <v>68</v>
      </c>
      <c r="C5" s="4">
        <v>2</v>
      </c>
      <c r="D5" s="3" t="s">
        <v>34</v>
      </c>
    </row>
    <row r="6" spans="1:4" ht="15">
      <c r="A6" s="3" t="s">
        <v>26</v>
      </c>
      <c r="B6" s="4" t="s">
        <v>69</v>
      </c>
      <c r="C6" s="4">
        <v>1</v>
      </c>
      <c r="D6" s="3" t="s">
        <v>28</v>
      </c>
    </row>
    <row r="7" spans="1:4" ht="15" customHeight="1">
      <c r="A7" s="1" t="s">
        <v>15</v>
      </c>
      <c r="B7" s="2" t="s">
        <v>23</v>
      </c>
      <c r="C7" s="2">
        <f>SUM(C3:C6)</f>
        <v>5</v>
      </c>
      <c r="D7" s="2" t="s">
        <v>23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5" t="s">
        <v>70</v>
      </c>
      <c r="B1" s="6"/>
      <c r="C1" s="6"/>
      <c r="D1" s="7"/>
    </row>
    <row r="2" spans="1:4" ht="47.25">
      <c r="A2" s="1" t="s">
        <v>17</v>
      </c>
      <c r="B2" s="2" t="s">
        <v>18</v>
      </c>
      <c r="C2" s="2" t="s">
        <v>19</v>
      </c>
      <c r="D2" s="2" t="s">
        <v>20</v>
      </c>
    </row>
    <row r="3" spans="1:4" ht="15">
      <c r="A3" s="3" t="s">
        <v>71</v>
      </c>
      <c r="B3" s="4" t="s">
        <v>72</v>
      </c>
      <c r="C3" s="4">
        <v>2</v>
      </c>
      <c r="D3" s="3" t="s">
        <v>34</v>
      </c>
    </row>
    <row r="4" spans="1:4" ht="15">
      <c r="A4" s="3" t="s">
        <v>26</v>
      </c>
      <c r="B4" s="4" t="s">
        <v>73</v>
      </c>
      <c r="C4" s="4">
        <v>2</v>
      </c>
      <c r="D4" s="3" t="s">
        <v>28</v>
      </c>
    </row>
    <row r="5" spans="1:4" ht="15">
      <c r="A5" s="3" t="s">
        <v>74</v>
      </c>
      <c r="B5" s="4" t="s">
        <v>75</v>
      </c>
      <c r="C5" s="4">
        <v>3</v>
      </c>
      <c r="D5" s="3" t="s">
        <v>34</v>
      </c>
    </row>
    <row r="6" spans="1:4" ht="15" customHeight="1">
      <c r="A6" s="1" t="s">
        <v>15</v>
      </c>
      <c r="B6" s="2" t="s">
        <v>23</v>
      </c>
      <c r="C6" s="2">
        <f>SUM(C3:C5)</f>
        <v>7</v>
      </c>
      <c r="D6" s="2" t="s">
        <v>23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5" t="s">
        <v>76</v>
      </c>
      <c r="B1" s="6"/>
      <c r="C1" s="6"/>
      <c r="D1" s="7"/>
    </row>
    <row r="2" spans="1:4" ht="47.25">
      <c r="A2" s="1" t="s">
        <v>17</v>
      </c>
      <c r="B2" s="2" t="s">
        <v>18</v>
      </c>
      <c r="C2" s="2" t="s">
        <v>19</v>
      </c>
      <c r="D2" s="2" t="s">
        <v>20</v>
      </c>
    </row>
    <row r="3" spans="1:4" ht="15">
      <c r="A3" s="3" t="s">
        <v>77</v>
      </c>
      <c r="B3" s="4" t="s">
        <v>78</v>
      </c>
      <c r="C3" s="4">
        <v>1</v>
      </c>
      <c r="D3" s="3" t="s">
        <v>28</v>
      </c>
    </row>
    <row r="4" spans="1:4" ht="15">
      <c r="A4" s="3" t="s">
        <v>79</v>
      </c>
      <c r="B4" s="4" t="s">
        <v>80</v>
      </c>
      <c r="C4" s="4">
        <v>1</v>
      </c>
      <c r="D4" s="3" t="s">
        <v>81</v>
      </c>
    </row>
    <row r="5" spans="1:4" ht="30">
      <c r="A5" s="3" t="s">
        <v>82</v>
      </c>
      <c r="B5" s="4" t="s">
        <v>83</v>
      </c>
      <c r="C5" s="4">
        <v>1</v>
      </c>
      <c r="D5" s="3" t="s">
        <v>84</v>
      </c>
    </row>
    <row r="6" spans="1:4" ht="30">
      <c r="A6" s="3" t="s">
        <v>85</v>
      </c>
      <c r="B6" s="4" t="s">
        <v>86</v>
      </c>
      <c r="C6" s="4">
        <v>1</v>
      </c>
      <c r="D6" s="3" t="s">
        <v>87</v>
      </c>
    </row>
    <row r="7" spans="1:4" ht="30">
      <c r="A7" s="3" t="s">
        <v>88</v>
      </c>
      <c r="B7" s="4" t="s">
        <v>89</v>
      </c>
      <c r="C7" s="4">
        <v>1</v>
      </c>
      <c r="D7" s="3" t="s">
        <v>90</v>
      </c>
    </row>
    <row r="8" spans="1:4" ht="15">
      <c r="A8" s="3" t="s">
        <v>91</v>
      </c>
      <c r="B8" s="4" t="s">
        <v>92</v>
      </c>
      <c r="C8" s="4">
        <v>1</v>
      </c>
      <c r="D8" s="3" t="s">
        <v>28</v>
      </c>
    </row>
    <row r="9" spans="1:4" ht="30">
      <c r="A9" s="3" t="s">
        <v>93</v>
      </c>
      <c r="B9" s="4" t="s">
        <v>94</v>
      </c>
      <c r="C9" s="4">
        <v>1</v>
      </c>
      <c r="D9" s="3" t="s">
        <v>95</v>
      </c>
    </row>
    <row r="10" spans="1:4" ht="15" customHeight="1">
      <c r="A10" s="1" t="s">
        <v>15</v>
      </c>
      <c r="B10" s="2" t="s">
        <v>23</v>
      </c>
      <c r="C10" s="2">
        <f>SUM(C3:C9)</f>
        <v>7</v>
      </c>
      <c r="D10" s="2" t="s">
        <v>23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5" t="s">
        <v>16</v>
      </c>
      <c r="B1" s="6"/>
      <c r="C1" s="6"/>
      <c r="D1" s="7"/>
    </row>
    <row r="2" spans="1:4" ht="47.25">
      <c r="A2" s="1" t="s">
        <v>17</v>
      </c>
      <c r="B2" s="2" t="s">
        <v>18</v>
      </c>
      <c r="C2" s="2" t="s">
        <v>19</v>
      </c>
      <c r="D2" s="2" t="s">
        <v>20</v>
      </c>
    </row>
    <row r="3" spans="1:4" ht="15" customHeight="1">
      <c r="A3" s="3" t="s">
        <v>21</v>
      </c>
      <c r="B3" s="4" t="s">
        <v>22</v>
      </c>
      <c r="C3" s="4">
        <v>1</v>
      </c>
      <c r="D3" s="3" t="s">
        <v>96</v>
      </c>
    </row>
    <row r="4" spans="1:4" ht="15" customHeight="1">
      <c r="A4" s="1" t="s">
        <v>15</v>
      </c>
      <c r="B4" s="2" t="s">
        <v>23</v>
      </c>
      <c r="C4" s="2">
        <f>SUM(C3)</f>
        <v>1</v>
      </c>
      <c r="D4" s="2" t="s">
        <v>23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5" t="s">
        <v>24</v>
      </c>
      <c r="B1" s="6"/>
      <c r="C1" s="6"/>
      <c r="D1" s="7"/>
    </row>
    <row r="2" spans="1:4" ht="47.25">
      <c r="A2" s="1" t="s">
        <v>17</v>
      </c>
      <c r="B2" s="2" t="s">
        <v>18</v>
      </c>
      <c r="C2" s="2" t="s">
        <v>19</v>
      </c>
      <c r="D2" s="2" t="s">
        <v>20</v>
      </c>
    </row>
    <row r="3" spans="1:4" ht="15">
      <c r="A3" s="3" t="s">
        <v>21</v>
      </c>
      <c r="B3" s="4" t="s">
        <v>25</v>
      </c>
      <c r="C3" s="4">
        <v>1</v>
      </c>
      <c r="D3" s="3" t="s">
        <v>96</v>
      </c>
    </row>
    <row r="4" spans="1:4" ht="15">
      <c r="A4" s="3" t="s">
        <v>26</v>
      </c>
      <c r="B4" s="4" t="s">
        <v>27</v>
      </c>
      <c r="C4" s="4">
        <v>1</v>
      </c>
      <c r="D4" s="3" t="s">
        <v>28</v>
      </c>
    </row>
    <row r="5" spans="1:4" ht="15" customHeight="1">
      <c r="A5" s="1" t="s">
        <v>15</v>
      </c>
      <c r="B5" s="2" t="s">
        <v>23</v>
      </c>
      <c r="C5" s="2">
        <f>SUM(C3:C4)</f>
        <v>2</v>
      </c>
      <c r="D5" s="2" t="s">
        <v>23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5" t="s">
        <v>29</v>
      </c>
      <c r="B1" s="6"/>
      <c r="C1" s="6"/>
      <c r="D1" s="7"/>
    </row>
    <row r="2" spans="1:4" ht="47.25">
      <c r="A2" s="1" t="s">
        <v>17</v>
      </c>
      <c r="B2" s="2" t="s">
        <v>18</v>
      </c>
      <c r="C2" s="2" t="s">
        <v>19</v>
      </c>
      <c r="D2" s="2" t="s">
        <v>20</v>
      </c>
    </row>
    <row r="3" spans="1:4" ht="15">
      <c r="A3" s="3" t="s">
        <v>21</v>
      </c>
      <c r="B3" s="4" t="s">
        <v>30</v>
      </c>
      <c r="C3" s="4">
        <v>1</v>
      </c>
      <c r="D3" s="3" t="s">
        <v>96</v>
      </c>
    </row>
    <row r="4" spans="1:4" ht="15" customHeight="1">
      <c r="A4" s="1" t="s">
        <v>15</v>
      </c>
      <c r="B4" s="2" t="s">
        <v>23</v>
      </c>
      <c r="C4" s="2">
        <f>SUM(C3)</f>
        <v>1</v>
      </c>
      <c r="D4" s="2" t="s">
        <v>23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5" t="s">
        <v>31</v>
      </c>
      <c r="B1" s="6"/>
      <c r="C1" s="6"/>
      <c r="D1" s="7"/>
    </row>
    <row r="2" spans="1:4" ht="47.25">
      <c r="A2" s="1" t="s">
        <v>17</v>
      </c>
      <c r="B2" s="2" t="s">
        <v>18</v>
      </c>
      <c r="C2" s="2" t="s">
        <v>19</v>
      </c>
      <c r="D2" s="2" t="s">
        <v>20</v>
      </c>
    </row>
    <row r="3" spans="1:4" ht="15">
      <c r="A3" s="3" t="s">
        <v>32</v>
      </c>
      <c r="B3" s="4" t="s">
        <v>33</v>
      </c>
      <c r="C3" s="4">
        <v>2</v>
      </c>
      <c r="D3" s="3" t="s">
        <v>34</v>
      </c>
    </row>
    <row r="4" spans="1:4" ht="15">
      <c r="A4" s="3" t="s">
        <v>26</v>
      </c>
      <c r="B4" s="4" t="s">
        <v>35</v>
      </c>
      <c r="C4" s="4">
        <v>1</v>
      </c>
      <c r="D4" s="3" t="s">
        <v>28</v>
      </c>
    </row>
    <row r="5" spans="1:4" ht="15" customHeight="1">
      <c r="A5" s="1" t="s">
        <v>15</v>
      </c>
      <c r="B5" s="2" t="s">
        <v>23</v>
      </c>
      <c r="C5" s="2">
        <f>SUM(C3:C4)</f>
        <v>3</v>
      </c>
      <c r="D5" s="2" t="s">
        <v>23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8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5" t="s">
        <v>36</v>
      </c>
      <c r="B1" s="6"/>
      <c r="C1" s="6"/>
      <c r="D1" s="7"/>
    </row>
    <row r="2" spans="1:4" ht="47.25">
      <c r="A2" s="1" t="s">
        <v>17</v>
      </c>
      <c r="B2" s="2" t="s">
        <v>18</v>
      </c>
      <c r="C2" s="2" t="s">
        <v>19</v>
      </c>
      <c r="D2" s="2" t="s">
        <v>20</v>
      </c>
    </row>
    <row r="3" spans="1:4" ht="15">
      <c r="A3" s="3" t="s">
        <v>37</v>
      </c>
      <c r="B3" s="4" t="s">
        <v>38</v>
      </c>
      <c r="C3" s="4">
        <v>3</v>
      </c>
      <c r="D3" s="3" t="s">
        <v>39</v>
      </c>
    </row>
    <row r="4" spans="1:4" ht="15">
      <c r="A4" s="3" t="s">
        <v>40</v>
      </c>
      <c r="B4" s="4" t="s">
        <v>41</v>
      </c>
      <c r="C4" s="4">
        <v>1</v>
      </c>
      <c r="D4" s="3" t="s">
        <v>34</v>
      </c>
    </row>
    <row r="5" spans="1:4" ht="15">
      <c r="A5" s="3" t="s">
        <v>42</v>
      </c>
      <c r="B5" s="4" t="s">
        <v>43</v>
      </c>
      <c r="C5" s="4">
        <v>4</v>
      </c>
      <c r="D5" s="3" t="s">
        <v>34</v>
      </c>
    </row>
    <row r="6" spans="1:4" ht="15">
      <c r="A6" s="3" t="s">
        <v>44</v>
      </c>
      <c r="B6" s="4" t="s">
        <v>45</v>
      </c>
      <c r="C6" s="4">
        <v>1</v>
      </c>
      <c r="D6" s="3" t="s">
        <v>34</v>
      </c>
    </row>
    <row r="7" spans="1:4" ht="15">
      <c r="A7" s="3" t="s">
        <v>21</v>
      </c>
      <c r="B7" s="4" t="s">
        <v>46</v>
      </c>
      <c r="C7" s="4">
        <v>2</v>
      </c>
      <c r="D7" s="3" t="s">
        <v>34</v>
      </c>
    </row>
    <row r="8" spans="1:4" ht="15" customHeight="1">
      <c r="A8" s="1" t="s">
        <v>15</v>
      </c>
      <c r="B8" s="2" t="s">
        <v>23</v>
      </c>
      <c r="C8" s="2">
        <f>SUM(C3:C7)</f>
        <v>11</v>
      </c>
      <c r="D8" s="2" t="s">
        <v>23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5" t="s">
        <v>47</v>
      </c>
      <c r="B1" s="6"/>
      <c r="C1" s="6"/>
      <c r="D1" s="7"/>
    </row>
    <row r="2" spans="1:4" ht="47.25">
      <c r="A2" s="1" t="s">
        <v>17</v>
      </c>
      <c r="B2" s="2" t="s">
        <v>18</v>
      </c>
      <c r="C2" s="2" t="s">
        <v>19</v>
      </c>
      <c r="D2" s="2" t="s">
        <v>20</v>
      </c>
    </row>
    <row r="3" spans="1:4" ht="15">
      <c r="A3" s="8" t="s">
        <v>97</v>
      </c>
      <c r="B3" s="9">
        <v>1730294</v>
      </c>
      <c r="C3" s="9">
        <v>2</v>
      </c>
      <c r="D3" s="8" t="s">
        <v>98</v>
      </c>
    </row>
    <row r="4" spans="1:4" ht="15">
      <c r="A4" s="8" t="s">
        <v>97</v>
      </c>
      <c r="B4" s="9">
        <v>1730221</v>
      </c>
      <c r="C4" s="9">
        <v>2</v>
      </c>
      <c r="D4" s="8" t="s">
        <v>98</v>
      </c>
    </row>
    <row r="5" spans="1:4" ht="15">
      <c r="A5" s="3" t="s">
        <v>48</v>
      </c>
      <c r="B5" s="4" t="s">
        <v>49</v>
      </c>
      <c r="C5" s="4">
        <v>1</v>
      </c>
      <c r="D5" s="3" t="s">
        <v>39</v>
      </c>
    </row>
    <row r="6" spans="1:4" ht="15">
      <c r="A6" s="3" t="s">
        <v>50</v>
      </c>
      <c r="B6" s="4" t="s">
        <v>51</v>
      </c>
      <c r="C6" s="4">
        <v>1</v>
      </c>
      <c r="D6" s="3" t="s">
        <v>39</v>
      </c>
    </row>
    <row r="7" spans="1:4" ht="15">
      <c r="A7" s="3" t="s">
        <v>52</v>
      </c>
      <c r="B7" s="4" t="s">
        <v>53</v>
      </c>
      <c r="C7" s="4">
        <v>1</v>
      </c>
      <c r="D7" s="3" t="s">
        <v>39</v>
      </c>
    </row>
    <row r="8" spans="1:4" ht="15">
      <c r="A8" s="3" t="s">
        <v>54</v>
      </c>
      <c r="B8" s="4" t="s">
        <v>55</v>
      </c>
      <c r="C8" s="4">
        <v>1</v>
      </c>
      <c r="D8" s="3" t="s">
        <v>39</v>
      </c>
    </row>
    <row r="9" spans="1:4" ht="15" customHeight="1">
      <c r="A9" s="1" t="s">
        <v>15</v>
      </c>
      <c r="B9" s="2" t="s">
        <v>23</v>
      </c>
      <c r="C9" s="2">
        <f>SUM(C3:C8)</f>
        <v>8</v>
      </c>
      <c r="D9" s="2" t="s">
        <v>23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5" t="s">
        <v>56</v>
      </c>
      <c r="B1" s="6"/>
      <c r="C1" s="6"/>
      <c r="D1" s="7"/>
    </row>
    <row r="2" spans="1:4" ht="47.25">
      <c r="A2" s="1" t="s">
        <v>17</v>
      </c>
      <c r="B2" s="2" t="s">
        <v>18</v>
      </c>
      <c r="C2" s="2" t="s">
        <v>19</v>
      </c>
      <c r="D2" s="2" t="s">
        <v>20</v>
      </c>
    </row>
    <row r="3" spans="1:4" ht="15">
      <c r="A3" s="3" t="s">
        <v>57</v>
      </c>
      <c r="B3" s="4" t="s">
        <v>58</v>
      </c>
      <c r="C3" s="4">
        <v>1</v>
      </c>
      <c r="D3" s="3" t="s">
        <v>59</v>
      </c>
    </row>
    <row r="4" spans="1:4" ht="15" customHeight="1">
      <c r="A4" s="1" t="s">
        <v>15</v>
      </c>
      <c r="B4" s="2" t="s">
        <v>23</v>
      </c>
      <c r="C4" s="2">
        <f>SUM(C3)</f>
        <v>1</v>
      </c>
      <c r="D4" s="2" t="s">
        <v>23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5" t="s">
        <v>60</v>
      </c>
      <c r="B1" s="6"/>
      <c r="C1" s="6"/>
      <c r="D1" s="7"/>
    </row>
    <row r="2" spans="1:4" ht="47.25">
      <c r="A2" s="1" t="s">
        <v>17</v>
      </c>
      <c r="B2" s="2" t="s">
        <v>18</v>
      </c>
      <c r="C2" s="2" t="s">
        <v>19</v>
      </c>
      <c r="D2" s="2" t="s">
        <v>20</v>
      </c>
    </row>
    <row r="3" spans="1:4" ht="15">
      <c r="A3" s="3" t="s">
        <v>26</v>
      </c>
      <c r="B3" s="4" t="s">
        <v>61</v>
      </c>
      <c r="C3" s="4">
        <v>1</v>
      </c>
      <c r="D3" s="3" t="s">
        <v>28</v>
      </c>
    </row>
    <row r="4" spans="1:4" ht="15" customHeight="1">
      <c r="A4" s="1" t="s">
        <v>15</v>
      </c>
      <c r="B4" s="2" t="s">
        <v>23</v>
      </c>
      <c r="C4" s="2">
        <f>SUM(C3:C3)</f>
        <v>1</v>
      </c>
      <c r="D4" s="2" t="s">
        <v>23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2017 - lékaři</dc:title>
  <dc:subject/>
  <dc:creator>Jindřich Miroslav Ing.</dc:creator>
  <cp:keywords/>
  <dc:description/>
  <cp:lastModifiedBy>Jindřich Miroslav Ing.</cp:lastModifiedBy>
  <cp:lastPrinted>2017-04-04T12:24:24Z</cp:lastPrinted>
  <dcterms:created xsi:type="dcterms:W3CDTF">2017-04-03T11:01:18Z</dcterms:created>
  <dcterms:modified xsi:type="dcterms:W3CDTF">2017-04-04T12:49:10Z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